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TDSheet!$A$5:$I$33</definedName>
    <definedName name="_xlnm.Print_Titles" localSheetId="0">TDSheet!$4:$5</definedName>
  </definedNames>
  <calcPr calcId="144525"/>
</workbook>
</file>

<file path=xl/calcChain.xml><?xml version="1.0" encoding="utf-8"?>
<calcChain xmlns="http://schemas.openxmlformats.org/spreadsheetml/2006/main">
  <c r="I23" i="1" l="1"/>
  <c r="I21" i="1"/>
  <c r="I22" i="1"/>
  <c r="I30" i="1"/>
  <c r="I7" i="1"/>
  <c r="I32" i="1"/>
  <c r="I31" i="1"/>
  <c r="I29" i="1"/>
  <c r="I28" i="1"/>
  <c r="I27" i="1"/>
  <c r="I26" i="1"/>
  <c r="I25" i="1"/>
  <c r="I24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6" i="1"/>
  <c r="H33" i="1"/>
  <c r="E33" i="1"/>
  <c r="I33" i="1" l="1"/>
</calcChain>
</file>

<file path=xl/sharedStrings.xml><?xml version="1.0" encoding="utf-8"?>
<sst xmlns="http://schemas.openxmlformats.org/spreadsheetml/2006/main" count="100" uniqueCount="45">
  <si>
    <t>Бакалавр</t>
  </si>
  <si>
    <t>05.03.06</t>
  </si>
  <si>
    <t>44.03.01</t>
  </si>
  <si>
    <t>44.03.02</t>
  </si>
  <si>
    <t>44.03.03</t>
  </si>
  <si>
    <t>Итого</t>
  </si>
  <si>
    <t>Код</t>
  </si>
  <si>
    <t>Наименование специальности, направления подготовки</t>
  </si>
  <si>
    <t>Уровень образования</t>
  </si>
  <si>
    <t>Формы обучения</t>
  </si>
  <si>
    <t>Численность обучающихся за счет (количество человек):</t>
  </si>
  <si>
    <t>бюджетных ассигнований федерального бюджета</t>
  </si>
  <si>
    <t>средств физических и (или) юридических лиц</t>
  </si>
  <si>
    <t>итого</t>
  </si>
  <si>
    <t>бюджетов субъектов Российской Федерации</t>
  </si>
  <si>
    <t>местных бюджетов</t>
  </si>
  <si>
    <t>Экология и природопользование</t>
  </si>
  <si>
    <t>БАЛАШОВСКИЙ ИНСТИТУТ</t>
  </si>
  <si>
    <t>Педагогическое образование , профиль Безопасность жизнедеятельности</t>
  </si>
  <si>
    <t>Бакалавриат</t>
  </si>
  <si>
    <t xml:space="preserve">очная </t>
  </si>
  <si>
    <t>заочная</t>
  </si>
  <si>
    <t>Педагогическое образование , профиль Биология</t>
  </si>
  <si>
    <t>Педагогическое образование , профиль Педагогика и методика начального образования</t>
  </si>
  <si>
    <t>Педагогическое образование , профиль Иностранный язык</t>
  </si>
  <si>
    <t xml:space="preserve">заочная </t>
  </si>
  <si>
    <t>Педагогическое образование , профиль История</t>
  </si>
  <si>
    <t>Педагогическое образование , профиль Филологическое образование</t>
  </si>
  <si>
    <t>Педагогическое образование , профиль Физическая культура</t>
  </si>
  <si>
    <t>44.03.05</t>
  </si>
  <si>
    <t>очная</t>
  </si>
  <si>
    <t>Психолого-педагогическое образование, профиль Практическая психология образования</t>
  </si>
  <si>
    <t>Психолого-педагогическое образование, профиль Психология и педагогика дошкольная</t>
  </si>
  <si>
    <t>Специальное (дефектологическое) образование, профиль Логопедия</t>
  </si>
  <si>
    <t>очно-заочная</t>
  </si>
  <si>
    <t>Педагогическое образование
 (с двумя профилями подготовки) , профили Биология и химия</t>
  </si>
  <si>
    <t>Педагогическое образование
 (с двумя профилями подготовки) , профили История. Обществознание</t>
  </si>
  <si>
    <t>Педагогическое образование 
(с двумя профилями подготовки) , профили Математика и информатика</t>
  </si>
  <si>
    <t>Педагогическое образование
 (с двумя профилями подготовки) , профили Математика и физика</t>
  </si>
  <si>
    <t>Педагогическое образование 
(с двумя профилями подготовки) , профили Начальное и дошкольное образование</t>
  </si>
  <si>
    <t>Педагогическое образование
 (с двумя профилями подготовки) , профили Русский язык. Литература</t>
  </si>
  <si>
    <t>Педагогическое образование
 (с двумя профилями подготовки) , профили Физическая культура. Безопасность жизнедеятельности</t>
  </si>
  <si>
    <t>Педагогической образование Иностранный язык(английский) Иностранный язык(немецкий)</t>
  </si>
  <si>
    <t>бакалавр</t>
  </si>
  <si>
    <t xml:space="preserve"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лиц) по данным на 01 ноября 2021г.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</si>
</sst>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b/>
      <sz val="11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3"/>
  <sheetViews>
    <sheetView tabSelected="1" workbookViewId="0">
      <pane xSplit="9" ySplit="3" topLeftCell="J28" activePane="bottomRight" state="frozen"/>
      <selection pane="topRight" activeCell="J1" sqref="J1"/>
      <selection pane="bottomLeft" activeCell="A4" sqref="A4"/>
      <selection pane="bottomRight" activeCell="J4" sqref="J4"/>
    </sheetView>
  </sheetViews>
  <sheetFormatPr defaultColWidth="10.5" defaultRowHeight="11.45" customHeight="1" x14ac:dyDescent="0.2"/>
  <cols>
    <col min="1" max="1" width="11.5" style="1" customWidth="1"/>
    <col min="2" max="2" width="41.1640625" style="1" customWidth="1"/>
    <col min="3" max="3" width="18.1640625" style="1" customWidth="1"/>
    <col min="4" max="4" width="25.6640625" style="1" customWidth="1"/>
    <col min="5" max="6" width="21.5" style="1" customWidth="1"/>
    <col min="7" max="7" width="19.5" style="1" customWidth="1"/>
    <col min="8" max="8" width="18.5" style="1" customWidth="1"/>
    <col min="9" max="9" width="16.83203125" style="1" customWidth="1"/>
  </cols>
  <sheetData>
    <row r="1" spans="1:10" ht="22.5" customHeight="1" x14ac:dyDescent="0.2">
      <c r="B1" s="25" t="s">
        <v>17</v>
      </c>
      <c r="C1" s="25"/>
      <c r="D1" s="25"/>
      <c r="E1" s="25"/>
      <c r="F1" s="25"/>
      <c r="G1" s="25"/>
      <c r="H1" s="25"/>
      <c r="I1" s="25"/>
      <c r="J1" s="25"/>
    </row>
    <row r="2" spans="1:10" ht="68.25" customHeight="1" x14ac:dyDescent="0.2">
      <c r="A2" s="25" t="s">
        <v>44</v>
      </c>
      <c r="B2" s="25"/>
      <c r="C2" s="25"/>
      <c r="D2" s="25"/>
      <c r="E2" s="25"/>
      <c r="F2" s="25"/>
      <c r="G2" s="25"/>
      <c r="H2" s="25"/>
      <c r="I2" s="25"/>
    </row>
    <row r="3" spans="1:10" ht="24.75" customHeight="1" x14ac:dyDescent="0.2"/>
    <row r="4" spans="1:10" ht="72" customHeight="1" x14ac:dyDescent="0.2">
      <c r="A4" s="30" t="s">
        <v>6</v>
      </c>
      <c r="B4" s="30" t="s">
        <v>7</v>
      </c>
      <c r="C4" s="30" t="s">
        <v>8</v>
      </c>
      <c r="D4" s="23" t="s">
        <v>9</v>
      </c>
      <c r="E4" s="30" t="s">
        <v>10</v>
      </c>
      <c r="F4" s="30"/>
      <c r="G4" s="30"/>
      <c r="H4" s="31"/>
      <c r="I4" s="31"/>
    </row>
    <row r="5" spans="1:10" ht="84" customHeight="1" x14ac:dyDescent="0.2">
      <c r="A5" s="35"/>
      <c r="B5" s="35"/>
      <c r="C5" s="35"/>
      <c r="D5" s="24"/>
      <c r="E5" s="2" t="s">
        <v>11</v>
      </c>
      <c r="F5" s="2" t="s">
        <v>14</v>
      </c>
      <c r="G5" s="2" t="s">
        <v>15</v>
      </c>
      <c r="H5" s="2" t="s">
        <v>12</v>
      </c>
      <c r="I5" s="3" t="s">
        <v>13</v>
      </c>
    </row>
    <row r="6" spans="1:10" ht="36" customHeight="1" x14ac:dyDescent="0.2">
      <c r="A6" s="26" t="s">
        <v>2</v>
      </c>
      <c r="B6" s="28" t="s">
        <v>18</v>
      </c>
      <c r="C6" s="23" t="s">
        <v>19</v>
      </c>
      <c r="D6" s="14" t="s">
        <v>20</v>
      </c>
      <c r="E6" s="13">
        <v>9</v>
      </c>
      <c r="F6" s="13">
        <v>0</v>
      </c>
      <c r="G6" s="13">
        <v>0</v>
      </c>
      <c r="H6" s="13">
        <v>2</v>
      </c>
      <c r="I6" s="13">
        <f t="shared" ref="I6:I32" si="0">SUM(E6:H6)</f>
        <v>11</v>
      </c>
    </row>
    <row r="7" spans="1:10" ht="29.25" customHeight="1" x14ac:dyDescent="0.2">
      <c r="A7" s="27"/>
      <c r="B7" s="29"/>
      <c r="C7" s="24"/>
      <c r="D7" s="15" t="s">
        <v>21</v>
      </c>
      <c r="E7" s="9">
        <v>24</v>
      </c>
      <c r="F7" s="9">
        <v>0</v>
      </c>
      <c r="G7" s="9">
        <v>0</v>
      </c>
      <c r="H7" s="9">
        <v>11</v>
      </c>
      <c r="I7" s="9">
        <f t="shared" si="0"/>
        <v>35</v>
      </c>
    </row>
    <row r="8" spans="1:10" ht="39" customHeight="1" x14ac:dyDescent="0.2">
      <c r="A8" s="26" t="s">
        <v>2</v>
      </c>
      <c r="B8" s="28" t="s">
        <v>22</v>
      </c>
      <c r="C8" s="23" t="s">
        <v>19</v>
      </c>
      <c r="D8" s="14" t="s">
        <v>20</v>
      </c>
      <c r="E8" s="13">
        <v>0</v>
      </c>
      <c r="F8" s="13">
        <v>0</v>
      </c>
      <c r="G8" s="13">
        <v>0</v>
      </c>
      <c r="H8" s="13">
        <v>0</v>
      </c>
      <c r="I8" s="13">
        <f t="shared" si="0"/>
        <v>0</v>
      </c>
    </row>
    <row r="9" spans="1:10" ht="33.75" customHeight="1" x14ac:dyDescent="0.2">
      <c r="A9" s="27"/>
      <c r="B9" s="29"/>
      <c r="C9" s="24"/>
      <c r="D9" s="15" t="s">
        <v>21</v>
      </c>
      <c r="E9" s="9">
        <v>48</v>
      </c>
      <c r="F9" s="9">
        <v>0</v>
      </c>
      <c r="G9" s="9">
        <v>0</v>
      </c>
      <c r="H9" s="9">
        <v>10</v>
      </c>
      <c r="I9" s="9">
        <f t="shared" si="0"/>
        <v>58</v>
      </c>
    </row>
    <row r="10" spans="1:10" ht="33" customHeight="1" x14ac:dyDescent="0.2">
      <c r="A10" s="26" t="s">
        <v>2</v>
      </c>
      <c r="B10" s="28" t="s">
        <v>23</v>
      </c>
      <c r="C10" s="23" t="s">
        <v>19</v>
      </c>
      <c r="D10" s="14" t="s">
        <v>20</v>
      </c>
      <c r="E10" s="13">
        <v>0</v>
      </c>
      <c r="F10" s="13">
        <v>0</v>
      </c>
      <c r="G10" s="13">
        <v>0</v>
      </c>
      <c r="H10" s="13">
        <v>0</v>
      </c>
      <c r="I10" s="13">
        <f t="shared" si="0"/>
        <v>0</v>
      </c>
    </row>
    <row r="11" spans="1:10" ht="36.75" customHeight="1" x14ac:dyDescent="0.2">
      <c r="A11" s="27"/>
      <c r="B11" s="29"/>
      <c r="C11" s="24"/>
      <c r="D11" s="15" t="s">
        <v>21</v>
      </c>
      <c r="E11" s="9">
        <v>24</v>
      </c>
      <c r="F11" s="9">
        <v>0</v>
      </c>
      <c r="G11" s="9">
        <v>0</v>
      </c>
      <c r="H11" s="9">
        <v>5</v>
      </c>
      <c r="I11" s="9">
        <f t="shared" si="0"/>
        <v>29</v>
      </c>
    </row>
    <row r="12" spans="1:10" ht="36" customHeight="1" x14ac:dyDescent="0.2">
      <c r="A12" s="2" t="s">
        <v>2</v>
      </c>
      <c r="B12" s="18" t="s">
        <v>24</v>
      </c>
      <c r="C12" s="5" t="s">
        <v>19</v>
      </c>
      <c r="D12" s="14" t="s">
        <v>20</v>
      </c>
      <c r="E12" s="13">
        <v>31</v>
      </c>
      <c r="F12" s="13">
        <v>0</v>
      </c>
      <c r="G12" s="13">
        <v>0</v>
      </c>
      <c r="H12" s="13">
        <v>29</v>
      </c>
      <c r="I12" s="13">
        <f t="shared" si="0"/>
        <v>60</v>
      </c>
    </row>
    <row r="13" spans="1:10" ht="44.1" customHeight="1" x14ac:dyDescent="0.2">
      <c r="A13" s="5" t="s">
        <v>2</v>
      </c>
      <c r="B13" s="18" t="s">
        <v>26</v>
      </c>
      <c r="C13" s="5" t="s">
        <v>19</v>
      </c>
      <c r="D13" s="15" t="s">
        <v>25</v>
      </c>
      <c r="E13" s="9">
        <v>53</v>
      </c>
      <c r="F13" s="9">
        <v>0</v>
      </c>
      <c r="G13" s="9">
        <v>0</v>
      </c>
      <c r="H13" s="9">
        <v>7</v>
      </c>
      <c r="I13" s="9">
        <f t="shared" si="0"/>
        <v>60</v>
      </c>
    </row>
    <row r="14" spans="1:10" ht="44.25" customHeight="1" x14ac:dyDescent="0.2">
      <c r="A14" s="5" t="s">
        <v>2</v>
      </c>
      <c r="B14" s="18" t="s">
        <v>27</v>
      </c>
      <c r="C14" s="5" t="s">
        <v>19</v>
      </c>
      <c r="D14" s="15" t="s">
        <v>25</v>
      </c>
      <c r="E14" s="9">
        <v>51</v>
      </c>
      <c r="F14" s="9">
        <v>0</v>
      </c>
      <c r="G14" s="9">
        <v>0</v>
      </c>
      <c r="H14" s="9">
        <v>10</v>
      </c>
      <c r="I14" s="9">
        <f t="shared" si="0"/>
        <v>61</v>
      </c>
    </row>
    <row r="15" spans="1:10" ht="26.25" customHeight="1" x14ac:dyDescent="0.2">
      <c r="A15" s="23" t="s">
        <v>2</v>
      </c>
      <c r="B15" s="28" t="s">
        <v>28</v>
      </c>
      <c r="C15" s="23" t="s">
        <v>0</v>
      </c>
      <c r="D15" s="14" t="s">
        <v>30</v>
      </c>
      <c r="E15" s="13">
        <v>9</v>
      </c>
      <c r="F15" s="13">
        <v>0</v>
      </c>
      <c r="G15" s="13">
        <v>0</v>
      </c>
      <c r="H15" s="13">
        <v>0</v>
      </c>
      <c r="I15" s="13">
        <f t="shared" si="0"/>
        <v>9</v>
      </c>
    </row>
    <row r="16" spans="1:10" ht="42" customHeight="1" x14ac:dyDescent="0.2">
      <c r="A16" s="24"/>
      <c r="B16" s="29"/>
      <c r="C16" s="37"/>
      <c r="D16" s="8" t="s">
        <v>21</v>
      </c>
      <c r="E16" s="9">
        <v>19</v>
      </c>
      <c r="F16" s="9">
        <v>0</v>
      </c>
      <c r="G16" s="9">
        <v>0</v>
      </c>
      <c r="H16" s="9">
        <v>5</v>
      </c>
      <c r="I16" s="9">
        <f t="shared" si="0"/>
        <v>24</v>
      </c>
    </row>
    <row r="17" spans="1:9" ht="57.75" customHeight="1" x14ac:dyDescent="0.2">
      <c r="A17" s="2" t="s">
        <v>29</v>
      </c>
      <c r="B17" s="18" t="s">
        <v>35</v>
      </c>
      <c r="C17" s="2" t="s">
        <v>0</v>
      </c>
      <c r="D17" s="14" t="s">
        <v>30</v>
      </c>
      <c r="E17" s="13">
        <v>41</v>
      </c>
      <c r="F17" s="13">
        <v>0</v>
      </c>
      <c r="G17" s="13">
        <v>0</v>
      </c>
      <c r="H17" s="13">
        <v>35</v>
      </c>
      <c r="I17" s="13">
        <f t="shared" si="0"/>
        <v>76</v>
      </c>
    </row>
    <row r="18" spans="1:9" ht="47.25" customHeight="1" x14ac:dyDescent="0.2">
      <c r="A18" s="5" t="s">
        <v>29</v>
      </c>
      <c r="B18" s="18" t="s">
        <v>36</v>
      </c>
      <c r="C18" s="5" t="s">
        <v>0</v>
      </c>
      <c r="D18" s="14" t="s">
        <v>30</v>
      </c>
      <c r="E18" s="13">
        <v>65</v>
      </c>
      <c r="F18" s="13">
        <v>0</v>
      </c>
      <c r="G18" s="13">
        <v>0</v>
      </c>
      <c r="H18" s="13">
        <v>36</v>
      </c>
      <c r="I18" s="13">
        <f t="shared" si="0"/>
        <v>101</v>
      </c>
    </row>
    <row r="19" spans="1:9" ht="59.25" customHeight="1" x14ac:dyDescent="0.2">
      <c r="A19" s="5" t="s">
        <v>29</v>
      </c>
      <c r="B19" s="18" t="s">
        <v>37</v>
      </c>
      <c r="C19" s="5" t="s">
        <v>0</v>
      </c>
      <c r="D19" s="14" t="s">
        <v>30</v>
      </c>
      <c r="E19" s="13">
        <v>35</v>
      </c>
      <c r="F19" s="13">
        <v>0</v>
      </c>
      <c r="G19" s="13">
        <v>0</v>
      </c>
      <c r="H19" s="13">
        <v>7</v>
      </c>
      <c r="I19" s="13">
        <f t="shared" si="0"/>
        <v>42</v>
      </c>
    </row>
    <row r="20" spans="1:9" ht="59.25" customHeight="1" x14ac:dyDescent="0.2">
      <c r="A20" s="5" t="s">
        <v>29</v>
      </c>
      <c r="B20" s="18" t="s">
        <v>38</v>
      </c>
      <c r="C20" s="5" t="s">
        <v>0</v>
      </c>
      <c r="D20" s="14" t="s">
        <v>30</v>
      </c>
      <c r="E20" s="13">
        <v>43</v>
      </c>
      <c r="F20" s="13">
        <v>0</v>
      </c>
      <c r="G20" s="13">
        <v>0</v>
      </c>
      <c r="H20" s="13">
        <v>10</v>
      </c>
      <c r="I20" s="13">
        <f t="shared" si="0"/>
        <v>53</v>
      </c>
    </row>
    <row r="21" spans="1:9" ht="40.5" customHeight="1" x14ac:dyDescent="0.2">
      <c r="A21" s="23" t="s">
        <v>29</v>
      </c>
      <c r="B21" s="28" t="s">
        <v>39</v>
      </c>
      <c r="C21" s="23" t="s">
        <v>0</v>
      </c>
      <c r="D21" s="14" t="s">
        <v>30</v>
      </c>
      <c r="E21" s="13">
        <v>39</v>
      </c>
      <c r="F21" s="13">
        <v>0</v>
      </c>
      <c r="G21" s="13">
        <v>0</v>
      </c>
      <c r="H21" s="13">
        <v>14</v>
      </c>
      <c r="I21" s="13">
        <f>SUM(E21:H21)</f>
        <v>53</v>
      </c>
    </row>
    <row r="22" spans="1:9" ht="35.25" customHeight="1" x14ac:dyDescent="0.2">
      <c r="A22" s="24"/>
      <c r="B22" s="29"/>
      <c r="C22" s="24"/>
      <c r="D22" s="15" t="s">
        <v>21</v>
      </c>
      <c r="E22" s="9">
        <v>56</v>
      </c>
      <c r="F22" s="9">
        <v>0</v>
      </c>
      <c r="G22" s="9">
        <v>0</v>
      </c>
      <c r="H22" s="9">
        <v>15</v>
      </c>
      <c r="I22" s="9">
        <f>SUM(E22:H22)</f>
        <v>71</v>
      </c>
    </row>
    <row r="23" spans="1:9" ht="67.5" customHeight="1" x14ac:dyDescent="0.2">
      <c r="A23" s="21" t="s">
        <v>29</v>
      </c>
      <c r="B23" s="22" t="s">
        <v>42</v>
      </c>
      <c r="C23" s="21" t="s">
        <v>43</v>
      </c>
      <c r="D23" s="14" t="s">
        <v>30</v>
      </c>
      <c r="E23" s="13">
        <v>12</v>
      </c>
      <c r="F23" s="13">
        <v>0</v>
      </c>
      <c r="G23" s="13">
        <v>0</v>
      </c>
      <c r="H23" s="13">
        <v>3</v>
      </c>
      <c r="I23" s="13">
        <f>SUM(E23:H23)</f>
        <v>15</v>
      </c>
    </row>
    <row r="24" spans="1:9" ht="54.75" customHeight="1" x14ac:dyDescent="0.2">
      <c r="A24" s="5" t="s">
        <v>29</v>
      </c>
      <c r="B24" s="18" t="s">
        <v>40</v>
      </c>
      <c r="C24" s="5" t="s">
        <v>0</v>
      </c>
      <c r="D24" s="14" t="s">
        <v>30</v>
      </c>
      <c r="E24" s="13">
        <v>53</v>
      </c>
      <c r="F24" s="13">
        <v>0</v>
      </c>
      <c r="G24" s="13">
        <v>0</v>
      </c>
      <c r="H24" s="13">
        <v>18</v>
      </c>
      <c r="I24" s="13">
        <f t="shared" si="0"/>
        <v>71</v>
      </c>
    </row>
    <row r="25" spans="1:9" ht="29.25" customHeight="1" x14ac:dyDescent="0.2">
      <c r="A25" s="23" t="s">
        <v>29</v>
      </c>
      <c r="B25" s="28" t="s">
        <v>41</v>
      </c>
      <c r="C25" s="23" t="s">
        <v>0</v>
      </c>
      <c r="D25" s="14" t="s">
        <v>30</v>
      </c>
      <c r="E25" s="13">
        <v>64</v>
      </c>
      <c r="F25" s="13">
        <v>0</v>
      </c>
      <c r="G25" s="13">
        <v>0</v>
      </c>
      <c r="H25" s="13">
        <v>8</v>
      </c>
      <c r="I25" s="13">
        <f t="shared" si="0"/>
        <v>72</v>
      </c>
    </row>
    <row r="26" spans="1:9" ht="44.25" customHeight="1" x14ac:dyDescent="0.2">
      <c r="A26" s="24"/>
      <c r="B26" s="29"/>
      <c r="C26" s="24"/>
      <c r="D26" s="15" t="s">
        <v>21</v>
      </c>
      <c r="E26" s="9">
        <v>48</v>
      </c>
      <c r="F26" s="9">
        <v>0</v>
      </c>
      <c r="G26" s="9">
        <v>0</v>
      </c>
      <c r="H26" s="9">
        <v>15</v>
      </c>
      <c r="I26" s="9">
        <f t="shared" si="0"/>
        <v>63</v>
      </c>
    </row>
    <row r="27" spans="1:9" ht="32.25" customHeight="1" x14ac:dyDescent="0.2">
      <c r="A27" s="30" t="s">
        <v>3</v>
      </c>
      <c r="B27" s="36" t="s">
        <v>31</v>
      </c>
      <c r="C27" s="30" t="s">
        <v>0</v>
      </c>
      <c r="D27" s="14" t="s">
        <v>30</v>
      </c>
      <c r="E27" s="13">
        <v>56</v>
      </c>
      <c r="F27" s="13">
        <v>0</v>
      </c>
      <c r="G27" s="13">
        <v>0</v>
      </c>
      <c r="H27" s="13">
        <v>19</v>
      </c>
      <c r="I27" s="13">
        <f t="shared" si="0"/>
        <v>75</v>
      </c>
    </row>
    <row r="28" spans="1:9" ht="30" customHeight="1" x14ac:dyDescent="0.2">
      <c r="A28" s="30"/>
      <c r="B28" s="36"/>
      <c r="C28" s="30"/>
      <c r="D28" s="15" t="s">
        <v>21</v>
      </c>
      <c r="E28" s="9">
        <v>90</v>
      </c>
      <c r="F28" s="9">
        <v>0</v>
      </c>
      <c r="G28" s="9">
        <v>0</v>
      </c>
      <c r="H28" s="9">
        <v>31</v>
      </c>
      <c r="I28" s="9">
        <f t="shared" si="0"/>
        <v>121</v>
      </c>
    </row>
    <row r="29" spans="1:9" ht="46.5" customHeight="1" x14ac:dyDescent="0.2">
      <c r="A29" s="5" t="s">
        <v>3</v>
      </c>
      <c r="B29" s="18" t="s">
        <v>32</v>
      </c>
      <c r="C29" s="11" t="s">
        <v>0</v>
      </c>
      <c r="D29" s="15" t="s">
        <v>21</v>
      </c>
      <c r="E29" s="9">
        <v>27</v>
      </c>
      <c r="F29" s="9">
        <v>0</v>
      </c>
      <c r="G29" s="9">
        <v>0</v>
      </c>
      <c r="H29" s="9">
        <v>5</v>
      </c>
      <c r="I29" s="9">
        <f t="shared" si="0"/>
        <v>32</v>
      </c>
    </row>
    <row r="30" spans="1:9" ht="33" customHeight="1" x14ac:dyDescent="0.2">
      <c r="A30" s="10" t="s">
        <v>4</v>
      </c>
      <c r="B30" s="19" t="s">
        <v>33</v>
      </c>
      <c r="C30" s="20" t="s">
        <v>0</v>
      </c>
      <c r="D30" s="16" t="s">
        <v>30</v>
      </c>
      <c r="E30" s="13">
        <v>18</v>
      </c>
      <c r="F30" s="13">
        <v>0</v>
      </c>
      <c r="G30" s="13">
        <v>0</v>
      </c>
      <c r="H30" s="13">
        <v>0</v>
      </c>
      <c r="I30" s="13">
        <f>SUM(E30:H30)</f>
        <v>18</v>
      </c>
    </row>
    <row r="31" spans="1:9" ht="36" customHeight="1" x14ac:dyDescent="0.2">
      <c r="A31" s="5" t="s">
        <v>4</v>
      </c>
      <c r="B31" s="19" t="s">
        <v>33</v>
      </c>
      <c r="C31" s="12" t="s">
        <v>0</v>
      </c>
      <c r="D31" s="17" t="s">
        <v>21</v>
      </c>
      <c r="E31" s="9">
        <v>50</v>
      </c>
      <c r="F31" s="9">
        <v>0</v>
      </c>
      <c r="G31" s="9">
        <v>0</v>
      </c>
      <c r="H31" s="9">
        <v>23</v>
      </c>
      <c r="I31" s="9">
        <f t="shared" si="0"/>
        <v>73</v>
      </c>
    </row>
    <row r="32" spans="1:9" ht="36.75" customHeight="1" x14ac:dyDescent="0.2">
      <c r="A32" s="6" t="s">
        <v>1</v>
      </c>
      <c r="B32" s="18" t="s">
        <v>16</v>
      </c>
      <c r="C32" s="12" t="s">
        <v>0</v>
      </c>
      <c r="D32" s="15" t="s">
        <v>34</v>
      </c>
      <c r="E32" s="9">
        <v>0</v>
      </c>
      <c r="F32" s="9">
        <v>0</v>
      </c>
      <c r="G32" s="9">
        <v>0</v>
      </c>
      <c r="H32" s="9">
        <v>6</v>
      </c>
      <c r="I32" s="9">
        <f t="shared" si="0"/>
        <v>6</v>
      </c>
    </row>
    <row r="33" spans="1:9" ht="24" customHeight="1" x14ac:dyDescent="0.2">
      <c r="A33" s="32" t="s">
        <v>5</v>
      </c>
      <c r="B33" s="33"/>
      <c r="C33" s="33"/>
      <c r="D33" s="34"/>
      <c r="E33" s="7">
        <f>SUM(E6:E32)</f>
        <v>965</v>
      </c>
      <c r="F33" s="4">
        <v>0</v>
      </c>
      <c r="G33" s="4">
        <v>0</v>
      </c>
      <c r="H33" s="7">
        <f>SUM(H6:H32)</f>
        <v>324</v>
      </c>
      <c r="I33" s="7">
        <f>SUM(I6:I32)</f>
        <v>1289</v>
      </c>
    </row>
  </sheetData>
  <mergeCells count="29">
    <mergeCell ref="A33:D33"/>
    <mergeCell ref="A4:A5"/>
    <mergeCell ref="B4:B5"/>
    <mergeCell ref="C4:C5"/>
    <mergeCell ref="D4:D5"/>
    <mergeCell ref="A15:A16"/>
    <mergeCell ref="A25:A26"/>
    <mergeCell ref="B25:B26"/>
    <mergeCell ref="C25:C26"/>
    <mergeCell ref="A27:A28"/>
    <mergeCell ref="B27:B28"/>
    <mergeCell ref="C27:C28"/>
    <mergeCell ref="C15:C16"/>
    <mergeCell ref="B15:B16"/>
    <mergeCell ref="A21:A22"/>
    <mergeCell ref="B21:B22"/>
    <mergeCell ref="C21:C22"/>
    <mergeCell ref="B1:J1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E4:I4"/>
    <mergeCell ref="A2:I2"/>
  </mergeCells>
  <pageMargins left="0.39370078740157483" right="0.39370078740157483" top="0.39370078740157483" bottom="0.39370078740157483" header="0.39370078740157483" footer="0.39370078740157483"/>
  <pageSetup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21104</cp:lastModifiedBy>
  <cp:lastPrinted>2021-10-26T06:04:02Z</cp:lastPrinted>
  <dcterms:created xsi:type="dcterms:W3CDTF">2019-11-19T04:47:47Z</dcterms:created>
  <dcterms:modified xsi:type="dcterms:W3CDTF">2021-10-26T06:04:07Z</dcterms:modified>
</cp:coreProperties>
</file>